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2780" yWindow="60" windowWidth="25600" windowHeight="16060" tabRatio="500"/>
  </bookViews>
  <sheets>
    <sheet name="Sheet1" sheetId="1" r:id="rId1"/>
    <sheet name="Sheet2" sheetId="2" r:id="rId2"/>
  </sheets>
  <definedNames>
    <definedName name="test_data_evelyn" localSheetId="0">Sheet1!$A$2:$K$239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I2" i="1"/>
  <c r="J2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" i="1"/>
  <c r="E2" i="1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connections.xml><?xml version="1.0" encoding="utf-8"?>
<connections xmlns="http://schemas.openxmlformats.org/spreadsheetml/2006/main">
  <connection id="1" name="test data evelyn.txt" type="6" refreshedVersion="0" background="1" saveData="1">
    <textPr fileType="mac" sourceFile="Macintosh HD:Users:evelynroman-lazen:Desktop:test data evelyn.txt" space="1" consecutive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<sst xmlns="http://schemas.openxmlformats.org/spreadsheetml/2006/main" count="12" uniqueCount="8">
  <si>
    <t>Date</t>
  </si>
  <si>
    <t>Mean Annual Precipitation mm</t>
  </si>
  <si>
    <t>Annual Precipitation</t>
  </si>
  <si>
    <t>Year</t>
  </si>
  <si>
    <t>Prepcipitation mm</t>
  </si>
  <si>
    <t>Total</t>
  </si>
  <si>
    <t>Total Mean Annual Precip.</t>
  </si>
  <si>
    <t>Anomaly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</si>
</sst>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15" fontId="0" fillId="0" borderId="0" xfId="0" applyNumberFormat="1"/>
    <xf numFmtId="14" fontId="0" fillId="0" borderId="0" xfId="0" applyNumberFormat="1"/>
    <xf numFmtId="1" fontId="0" fillId="0" borderId="0" xfId="0" applyNumberFormat="1"/>
  </cellXfs>
  <cellStyles count="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connections" Target="connections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test data evelyn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8"/>
  <sheetViews>
    <sheetView tabSelected="1" workbookViewId="0">
      <selection activeCell="G25" sqref="G25"/>
    </sheetView>
  </sheetViews>
  <sheetFormatPr baseColWidth="10" defaultRowHeight="15" x14ac:dyDescent="0"/>
  <cols>
    <col min="1" max="1" width="9.1640625" bestFit="1" customWidth="1"/>
    <col min="2" max="2" width="16.33203125" customWidth="1"/>
    <col min="3" max="3" width="8.5" style="2" customWidth="1"/>
    <col min="4" max="4" width="27.1640625" bestFit="1" customWidth="1"/>
    <col min="5" max="5" width="27.1640625" customWidth="1"/>
    <col min="6" max="7" width="9.33203125" customWidth="1"/>
    <col min="8" max="8" width="26.6640625" customWidth="1"/>
    <col min="9" max="9" width="26" customWidth="1"/>
    <col min="10" max="10" width="22.1640625" customWidth="1"/>
    <col min="11" max="11" width="6.33203125" bestFit="1" customWidth="1"/>
  </cols>
  <sheetData>
    <row r="1" spans="1:10">
      <c r="A1" t="s">
        <v>0</v>
      </c>
      <c r="B1" t="s">
        <v>4</v>
      </c>
      <c r="C1" s="2" t="s">
        <v>3</v>
      </c>
      <c r="D1" t="s">
        <v>2</v>
      </c>
      <c r="F1" t="s">
        <v>3</v>
      </c>
      <c r="H1" t="s">
        <v>1</v>
      </c>
      <c r="I1" t="s">
        <v>6</v>
      </c>
      <c r="J1" t="s">
        <v>7</v>
      </c>
    </row>
    <row r="2" spans="1:10">
      <c r="A2" s="1">
        <v>29587</v>
      </c>
      <c r="B2">
        <v>3.061229</v>
      </c>
      <c r="C2" s="3">
        <v>1981</v>
      </c>
      <c r="D2">
        <f>SUM(B2:B13)</f>
        <v>34.973239</v>
      </c>
      <c r="E2">
        <f>SUM(D2/12)</f>
        <v>2.9144365833333334</v>
      </c>
      <c r="F2">
        <v>1981</v>
      </c>
      <c r="H2">
        <f>AVERAGE(B2:B13)</f>
        <v>2.9144365833333334</v>
      </c>
      <c r="I2">
        <f>SUM(H22/20)</f>
        <v>3.5306751452417382</v>
      </c>
      <c r="J2">
        <f>SUM(H2-I2)</f>
        <v>-0.61623856190840476</v>
      </c>
    </row>
    <row r="3" spans="1:10">
      <c r="A3" s="1">
        <v>29618</v>
      </c>
      <c r="B3">
        <v>5.5475890000000003</v>
      </c>
      <c r="C3" s="3">
        <v>1982</v>
      </c>
      <c r="D3">
        <f>SUM(B14:B25)</f>
        <v>57.930484500000006</v>
      </c>
      <c r="E3">
        <f t="shared" ref="E3:E21" si="0">SUM(D3/12)</f>
        <v>4.8275403750000008</v>
      </c>
      <c r="F3">
        <v>1982</v>
      </c>
      <c r="H3">
        <f>AVERAGE(B14:B25)</f>
        <v>4.8275403750000008</v>
      </c>
      <c r="I3">
        <v>3.53067514524174</v>
      </c>
      <c r="J3">
        <f t="shared" ref="J3:J21" si="1">SUM(H3-I3)</f>
        <v>1.2968652297582608</v>
      </c>
    </row>
    <row r="4" spans="1:10">
      <c r="A4" s="1">
        <v>29646</v>
      </c>
      <c r="B4">
        <v>7.0892480000000004</v>
      </c>
      <c r="C4" s="3">
        <v>1983</v>
      </c>
      <c r="D4">
        <f>SUM(B26:B37)</f>
        <v>51.141213799999989</v>
      </c>
      <c r="E4">
        <f t="shared" si="0"/>
        <v>4.2617678166666657</v>
      </c>
      <c r="F4">
        <v>1983</v>
      </c>
      <c r="H4">
        <f>AVERAGE(B26:B37)</f>
        <v>4.2617678166666657</v>
      </c>
      <c r="I4">
        <v>3.5306751452417382</v>
      </c>
      <c r="J4">
        <f t="shared" si="1"/>
        <v>0.73109267142492751</v>
      </c>
    </row>
    <row r="5" spans="1:10">
      <c r="A5" s="1">
        <v>29677</v>
      </c>
      <c r="B5">
        <v>4.7157369999999998</v>
      </c>
      <c r="C5" s="3">
        <v>1984</v>
      </c>
      <c r="D5">
        <f>SUM(B38:B49)</f>
        <v>19.741379000000002</v>
      </c>
      <c r="E5">
        <f t="shared" si="0"/>
        <v>1.6451149166666668</v>
      </c>
      <c r="F5">
        <v>1984</v>
      </c>
      <c r="H5">
        <f>AVERAGE(B38:B49)</f>
        <v>1.6451149166666668</v>
      </c>
      <c r="I5">
        <v>3.5306751452417382</v>
      </c>
      <c r="J5">
        <f t="shared" si="1"/>
        <v>-1.8855602285750714</v>
      </c>
    </row>
    <row r="6" spans="1:10">
      <c r="A6" s="1">
        <v>29707</v>
      </c>
      <c r="B6">
        <v>1.6730799999999999</v>
      </c>
      <c r="C6" s="3">
        <v>1985</v>
      </c>
      <c r="D6">
        <f>SUM(B50:B61)</f>
        <v>22.558849399999996</v>
      </c>
      <c r="E6">
        <f t="shared" si="0"/>
        <v>1.8799041166666663</v>
      </c>
      <c r="F6">
        <v>1985</v>
      </c>
      <c r="H6">
        <f>AVERAGE(B50:B61)</f>
        <v>1.8799041166666663</v>
      </c>
      <c r="I6">
        <v>3.5306751452417382</v>
      </c>
      <c r="J6">
        <f t="shared" si="1"/>
        <v>-1.6507710285750719</v>
      </c>
    </row>
    <row r="7" spans="1:10">
      <c r="A7" s="1">
        <v>29738</v>
      </c>
      <c r="B7">
        <v>1.633972</v>
      </c>
      <c r="C7" s="3">
        <v>1986</v>
      </c>
      <c r="D7">
        <f>SUM(B62:B73)</f>
        <v>40.689745639999998</v>
      </c>
      <c r="E7">
        <f t="shared" si="0"/>
        <v>3.3908121366666664</v>
      </c>
      <c r="F7">
        <v>1986</v>
      </c>
      <c r="H7">
        <f>AVERAGE(B62:B73)</f>
        <v>3.3908121366666664</v>
      </c>
      <c r="I7">
        <v>3.5306751452417382</v>
      </c>
      <c r="J7">
        <f t="shared" si="1"/>
        <v>-0.13986300857507183</v>
      </c>
    </row>
    <row r="8" spans="1:10">
      <c r="A8" s="1">
        <v>29768</v>
      </c>
      <c r="B8">
        <v>1.917902</v>
      </c>
      <c r="C8" s="3">
        <v>1987</v>
      </c>
      <c r="D8">
        <f>SUM(B74:B85)</f>
        <v>89.058973999999992</v>
      </c>
      <c r="E8">
        <f t="shared" si="0"/>
        <v>7.421581166666666</v>
      </c>
      <c r="F8">
        <v>1987</v>
      </c>
      <c r="H8">
        <f>AVERAGE(B74:B85)</f>
        <v>7.421581166666666</v>
      </c>
      <c r="I8">
        <v>3.5306751452417382</v>
      </c>
      <c r="J8">
        <f t="shared" si="1"/>
        <v>3.8909060214249278</v>
      </c>
    </row>
    <row r="9" spans="1:10">
      <c r="A9" s="1">
        <v>29799</v>
      </c>
      <c r="B9">
        <v>0.53768720000000003</v>
      </c>
      <c r="C9" s="3">
        <v>1988</v>
      </c>
      <c r="D9">
        <f>SUM(B86:B97)</f>
        <v>25.869664800000006</v>
      </c>
      <c r="E9">
        <f t="shared" si="0"/>
        <v>2.1558054000000006</v>
      </c>
      <c r="F9">
        <v>1988</v>
      </c>
      <c r="H9">
        <f>AVERAGE(B86:B97)</f>
        <v>2.1558054000000006</v>
      </c>
      <c r="I9">
        <v>3.5306751452417382</v>
      </c>
      <c r="J9">
        <f t="shared" si="1"/>
        <v>-1.3748697452417376</v>
      </c>
    </row>
    <row r="10" spans="1:10">
      <c r="A10" s="1">
        <v>29830</v>
      </c>
      <c r="B10">
        <v>1.6971579999999999</v>
      </c>
      <c r="C10" s="3">
        <v>1989</v>
      </c>
      <c r="D10">
        <f>SUM(B98:B109)</f>
        <v>13.461940590000001</v>
      </c>
      <c r="E10">
        <f t="shared" si="0"/>
        <v>1.1218283825000002</v>
      </c>
      <c r="F10">
        <v>1989</v>
      </c>
      <c r="H10">
        <f>AVERAGE(B98:B109)</f>
        <v>1.1218283825000002</v>
      </c>
      <c r="I10">
        <v>3.53067514524174</v>
      </c>
      <c r="J10">
        <f t="shared" si="1"/>
        <v>-2.4088467627417396</v>
      </c>
    </row>
    <row r="11" spans="1:10">
      <c r="A11" s="1">
        <v>29860</v>
      </c>
      <c r="B11">
        <v>0.95106979999999997</v>
      </c>
      <c r="C11" s="3">
        <v>1990</v>
      </c>
      <c r="D11">
        <f>SUM(B110:B121)</f>
        <v>51.407906899999993</v>
      </c>
      <c r="E11">
        <f t="shared" si="0"/>
        <v>4.2839922416666658</v>
      </c>
      <c r="F11">
        <v>1990</v>
      </c>
      <c r="H11">
        <f>AVERAGE(B110:B121)</f>
        <v>4.2839922416666658</v>
      </c>
      <c r="I11">
        <v>3.5306751452417382</v>
      </c>
      <c r="J11">
        <f t="shared" si="1"/>
        <v>0.75331709642492761</v>
      </c>
    </row>
    <row r="12" spans="1:10">
      <c r="A12" s="1">
        <v>29891</v>
      </c>
      <c r="B12">
        <v>1.054505</v>
      </c>
      <c r="C12" s="3">
        <v>1991</v>
      </c>
      <c r="D12">
        <f>SUM(B122:B133)</f>
        <v>47.710693999999997</v>
      </c>
      <c r="E12">
        <f t="shared" si="0"/>
        <v>3.9758911666666665</v>
      </c>
      <c r="F12">
        <v>1991</v>
      </c>
      <c r="H12">
        <f>AVERAGE(B122:B133)</f>
        <v>3.9758911666666665</v>
      </c>
      <c r="I12">
        <v>3.5306751452417382</v>
      </c>
      <c r="J12">
        <f t="shared" si="1"/>
        <v>0.44521602142492833</v>
      </c>
    </row>
    <row r="13" spans="1:10">
      <c r="A13" s="1">
        <v>29921</v>
      </c>
      <c r="B13">
        <v>5.0940620000000001</v>
      </c>
      <c r="C13" s="3">
        <v>1992</v>
      </c>
      <c r="D13">
        <f>SUM(B134:B145)</f>
        <v>82.821997199999998</v>
      </c>
      <c r="E13">
        <f t="shared" si="0"/>
        <v>6.9018331000000002</v>
      </c>
      <c r="F13">
        <v>1992</v>
      </c>
      <c r="H13">
        <f>AVERAGE(B134:B145)</f>
        <v>7.5292724727272722</v>
      </c>
      <c r="I13">
        <v>3.5306751452417382</v>
      </c>
      <c r="J13">
        <f t="shared" si="1"/>
        <v>3.998597327485534</v>
      </c>
    </row>
    <row r="14" spans="1:10">
      <c r="A14" s="1">
        <v>29952</v>
      </c>
      <c r="B14">
        <v>0.62250850000000002</v>
      </c>
      <c r="C14" s="3">
        <v>1993</v>
      </c>
      <c r="D14">
        <f>SUM(B146:B157)</f>
        <v>70.549521999999996</v>
      </c>
      <c r="E14">
        <f t="shared" si="0"/>
        <v>5.8791268333333333</v>
      </c>
      <c r="F14">
        <v>1993</v>
      </c>
      <c r="H14">
        <f>AVERAGE(B146:B157)</f>
        <v>5.8791268333333333</v>
      </c>
      <c r="I14">
        <v>3.5306751452417382</v>
      </c>
      <c r="J14">
        <f t="shared" si="1"/>
        <v>2.3484516880915951</v>
      </c>
    </row>
    <row r="15" spans="1:10">
      <c r="A15" s="1">
        <v>29983</v>
      </c>
      <c r="B15">
        <v>2.9614699999999998</v>
      </c>
      <c r="C15" s="3">
        <v>1994</v>
      </c>
      <c r="D15">
        <f>SUM(B158:B169)</f>
        <v>52.588257999999996</v>
      </c>
      <c r="E15">
        <f t="shared" si="0"/>
        <v>4.3823548333333333</v>
      </c>
      <c r="F15">
        <v>1994</v>
      </c>
      <c r="H15">
        <f>AVERAGE(B158:B169)</f>
        <v>4.3823548333333333</v>
      </c>
      <c r="I15">
        <v>3.5306751452417382</v>
      </c>
      <c r="J15">
        <f t="shared" si="1"/>
        <v>0.85167968809159511</v>
      </c>
    </row>
    <row r="16" spans="1:10">
      <c r="A16" s="1">
        <v>30011</v>
      </c>
      <c r="B16">
        <v>2.6423160000000001</v>
      </c>
      <c r="C16" s="3">
        <v>1995</v>
      </c>
      <c r="D16">
        <f>SUM(B170:B181)</f>
        <v>18.9003324</v>
      </c>
      <c r="E16">
        <f t="shared" si="0"/>
        <v>1.5750276999999999</v>
      </c>
      <c r="F16">
        <v>1995</v>
      </c>
      <c r="H16">
        <f>AVERAGE(B170:B181)</f>
        <v>1.5750276999999999</v>
      </c>
      <c r="I16">
        <v>3.5306751452417382</v>
      </c>
      <c r="J16">
        <f t="shared" si="1"/>
        <v>-1.9556474452417383</v>
      </c>
    </row>
    <row r="17" spans="1:10">
      <c r="A17" s="1">
        <v>30042</v>
      </c>
      <c r="B17">
        <v>2.357666</v>
      </c>
      <c r="C17" s="3">
        <v>1996</v>
      </c>
      <c r="D17">
        <f>SUM(B182:B193)</f>
        <v>11.983572260000003</v>
      </c>
      <c r="E17">
        <f t="shared" si="0"/>
        <v>0.99863102166666684</v>
      </c>
      <c r="F17">
        <v>1996</v>
      </c>
      <c r="H17">
        <f>AVERAGE(B182:B193)</f>
        <v>0.99863102166666684</v>
      </c>
      <c r="I17">
        <v>3.5306751452417382</v>
      </c>
      <c r="J17">
        <f t="shared" si="1"/>
        <v>-2.5320441235750715</v>
      </c>
    </row>
    <row r="18" spans="1:10">
      <c r="A18" s="1">
        <v>30072</v>
      </c>
      <c r="B18">
        <v>1.467611</v>
      </c>
      <c r="C18" s="3">
        <v>1997</v>
      </c>
      <c r="D18">
        <f>SUM(B74:B85)</f>
        <v>89.058973999999992</v>
      </c>
      <c r="E18">
        <f t="shared" si="0"/>
        <v>7.421581166666666</v>
      </c>
      <c r="F18">
        <v>1997</v>
      </c>
      <c r="H18">
        <f>AVERAGE(B194:B205)</f>
        <v>6.6497095000000002</v>
      </c>
      <c r="I18">
        <v>3.5306751452417382</v>
      </c>
      <c r="J18">
        <f t="shared" si="1"/>
        <v>3.119034354758262</v>
      </c>
    </row>
    <row r="19" spans="1:10">
      <c r="A19" s="1">
        <v>30103</v>
      </c>
      <c r="B19">
        <v>2.418841</v>
      </c>
      <c r="C19" s="3">
        <v>1998</v>
      </c>
      <c r="D19">
        <f>SUM(B86:B97)</f>
        <v>25.869664800000006</v>
      </c>
      <c r="E19">
        <f t="shared" si="0"/>
        <v>2.1558054000000006</v>
      </c>
      <c r="F19">
        <v>1998</v>
      </c>
      <c r="H19">
        <f>AVERAGE(B22:B206)</f>
        <v>3.8801959401630417</v>
      </c>
      <c r="I19">
        <v>3.5306751452417382</v>
      </c>
      <c r="J19">
        <f t="shared" si="1"/>
        <v>0.3495207949213035</v>
      </c>
    </row>
    <row r="20" spans="1:10">
      <c r="A20" s="1">
        <v>30133</v>
      </c>
      <c r="B20">
        <v>6.2530739999999998</v>
      </c>
      <c r="C20" s="3">
        <v>1999</v>
      </c>
      <c r="D20">
        <f>SUM(B218:B229)</f>
        <v>9.4791933999999998</v>
      </c>
      <c r="E20">
        <f t="shared" si="0"/>
        <v>0.78993278333333328</v>
      </c>
      <c r="F20">
        <v>1999</v>
      </c>
      <c r="H20">
        <f>AVERAGE(B218:B229)</f>
        <v>0.78993278333333328</v>
      </c>
      <c r="I20">
        <v>3.5306751452417382</v>
      </c>
      <c r="J20">
        <f t="shared" si="1"/>
        <v>-2.740742361908405</v>
      </c>
    </row>
    <row r="21" spans="1:10">
      <c r="A21" s="1">
        <v>30164</v>
      </c>
      <c r="B21">
        <v>7.5013730000000001</v>
      </c>
      <c r="C21" s="3">
        <v>2000</v>
      </c>
      <c r="D21">
        <f>SUM(B230:B238)</f>
        <v>9.4551976599999996</v>
      </c>
      <c r="E21">
        <f t="shared" si="0"/>
        <v>0.78793313833333334</v>
      </c>
      <c r="F21">
        <v>2000</v>
      </c>
      <c r="H21">
        <f>AVERAGE(B230:B238)</f>
        <v>1.0505775177777776</v>
      </c>
      <c r="I21">
        <v>3.5306751452417382</v>
      </c>
      <c r="J21">
        <f t="shared" si="1"/>
        <v>-2.4800976274639606</v>
      </c>
    </row>
    <row r="22" spans="1:10">
      <c r="A22" s="1">
        <v>30195</v>
      </c>
      <c r="B22">
        <v>4.010446</v>
      </c>
      <c r="F22" t="s">
        <v>5</v>
      </c>
      <c r="G22" t="s">
        <v>5</v>
      </c>
      <c r="H22">
        <f>SUM(H2:H21)</f>
        <v>70.61350290483476</v>
      </c>
    </row>
    <row r="23" spans="1:10">
      <c r="A23" s="1">
        <v>30225</v>
      </c>
      <c r="B23">
        <v>9.1912420000000008</v>
      </c>
    </row>
    <row r="24" spans="1:10">
      <c r="A24" s="1">
        <v>30256</v>
      </c>
      <c r="B24">
        <v>10.00135</v>
      </c>
    </row>
    <row r="25" spans="1:10">
      <c r="A25" s="1">
        <v>30286</v>
      </c>
      <c r="B25">
        <v>8.5025870000000001</v>
      </c>
    </row>
    <row r="26" spans="1:10">
      <c r="A26" s="1">
        <v>30317</v>
      </c>
      <c r="B26">
        <v>9.4328920000000007</v>
      </c>
    </row>
    <row r="27" spans="1:10">
      <c r="A27" s="1">
        <v>30348</v>
      </c>
      <c r="B27">
        <v>6.6904019999999997</v>
      </c>
    </row>
    <row r="28" spans="1:10">
      <c r="A28" s="1">
        <v>30376</v>
      </c>
      <c r="B28">
        <v>5.3363690000000004</v>
      </c>
    </row>
    <row r="29" spans="1:10">
      <c r="A29" s="1">
        <v>30407</v>
      </c>
      <c r="B29">
        <v>4.8970909999999996</v>
      </c>
    </row>
    <row r="30" spans="1:10">
      <c r="A30" s="1">
        <v>30437</v>
      </c>
      <c r="B30">
        <v>7.2587679999999999</v>
      </c>
    </row>
    <row r="31" spans="1:10">
      <c r="A31" s="1">
        <v>30468</v>
      </c>
      <c r="B31">
        <v>4.2623360000000003</v>
      </c>
    </row>
    <row r="32" spans="1:10">
      <c r="A32" s="1">
        <v>30498</v>
      </c>
      <c r="B32">
        <v>5.4160589999999997</v>
      </c>
    </row>
    <row r="33" spans="1:2">
      <c r="A33" s="1">
        <v>30529</v>
      </c>
      <c r="B33">
        <v>2.6310030000000002</v>
      </c>
    </row>
    <row r="34" spans="1:2">
      <c r="A34" s="1">
        <v>30560</v>
      </c>
      <c r="B34">
        <v>2.3292000000000002</v>
      </c>
    </row>
    <row r="35" spans="1:2">
      <c r="A35" s="1">
        <v>30590</v>
      </c>
      <c r="B35">
        <v>1.004621</v>
      </c>
    </row>
    <row r="36" spans="1:2">
      <c r="A36" s="1">
        <v>30621</v>
      </c>
      <c r="B36">
        <v>1.4359219999999999</v>
      </c>
    </row>
    <row r="37" spans="1:2">
      <c r="A37" s="1">
        <v>30651</v>
      </c>
      <c r="B37">
        <v>0.44655080000000003</v>
      </c>
    </row>
    <row r="38" spans="1:2">
      <c r="A38" s="1">
        <v>30682</v>
      </c>
      <c r="B38">
        <v>0</v>
      </c>
    </row>
    <row r="39" spans="1:2">
      <c r="A39" s="1">
        <v>30713</v>
      </c>
      <c r="B39">
        <v>0</v>
      </c>
    </row>
    <row r="40" spans="1:2">
      <c r="A40" s="1">
        <v>30742</v>
      </c>
      <c r="B40">
        <v>1.728586</v>
      </c>
    </row>
    <row r="41" spans="1:2">
      <c r="A41" s="1">
        <v>30773</v>
      </c>
      <c r="B41">
        <v>1.753579</v>
      </c>
    </row>
    <row r="42" spans="1:2">
      <c r="A42" s="1">
        <v>30803</v>
      </c>
      <c r="B42">
        <v>1.6025780000000001</v>
      </c>
    </row>
    <row r="43" spans="1:2">
      <c r="A43" s="1">
        <v>30834</v>
      </c>
      <c r="B43">
        <v>2.2006619999999999</v>
      </c>
    </row>
    <row r="44" spans="1:2">
      <c r="A44" s="1">
        <v>30864</v>
      </c>
      <c r="B44">
        <v>2.0010870000000001</v>
      </c>
    </row>
    <row r="45" spans="1:2">
      <c r="A45" s="1">
        <v>30895</v>
      </c>
      <c r="B45">
        <v>2.231125</v>
      </c>
    </row>
    <row r="46" spans="1:2">
      <c r="A46" s="1">
        <v>30926</v>
      </c>
      <c r="B46">
        <v>1.20905</v>
      </c>
    </row>
    <row r="47" spans="1:2">
      <c r="A47" s="1">
        <v>30956</v>
      </c>
      <c r="B47">
        <v>1.238016</v>
      </c>
    </row>
    <row r="48" spans="1:2">
      <c r="A48" s="1">
        <v>30987</v>
      </c>
      <c r="B48">
        <v>2.1495289999999998</v>
      </c>
    </row>
    <row r="49" spans="1:2">
      <c r="A49" s="1">
        <v>31017</v>
      </c>
      <c r="B49">
        <v>3.627167</v>
      </c>
    </row>
    <row r="50" spans="1:2">
      <c r="A50" s="1">
        <v>31048</v>
      </c>
      <c r="B50">
        <v>2.830209</v>
      </c>
    </row>
    <row r="51" spans="1:2">
      <c r="A51" s="1">
        <v>31079</v>
      </c>
      <c r="B51">
        <v>0</v>
      </c>
    </row>
    <row r="52" spans="1:2">
      <c r="A52" s="1">
        <v>31107</v>
      </c>
      <c r="B52">
        <v>5.9707470000000002</v>
      </c>
    </row>
    <row r="53" spans="1:2">
      <c r="A53" s="1">
        <v>31138</v>
      </c>
      <c r="B53">
        <v>1.4151469999999999</v>
      </c>
    </row>
    <row r="54" spans="1:2">
      <c r="A54" s="1">
        <v>31168</v>
      </c>
      <c r="B54">
        <v>0.66850039999999999</v>
      </c>
    </row>
    <row r="55" spans="1:2">
      <c r="A55" s="1">
        <v>31199</v>
      </c>
      <c r="B55">
        <v>1.5133099999999999</v>
      </c>
    </row>
    <row r="56" spans="1:2">
      <c r="A56" s="1">
        <v>31229</v>
      </c>
      <c r="B56">
        <v>1.699039</v>
      </c>
    </row>
    <row r="57" spans="1:2">
      <c r="A57" s="1">
        <v>31260</v>
      </c>
      <c r="B57">
        <v>1.2385759999999999</v>
      </c>
    </row>
    <row r="58" spans="1:2">
      <c r="A58" s="1">
        <v>31291</v>
      </c>
      <c r="B58">
        <v>1.486785</v>
      </c>
    </row>
    <row r="59" spans="1:2">
      <c r="A59" s="1">
        <v>31321</v>
      </c>
      <c r="B59">
        <v>1.419886</v>
      </c>
    </row>
    <row r="60" spans="1:2">
      <c r="A60" s="1">
        <v>31352</v>
      </c>
      <c r="B60">
        <v>1.708961</v>
      </c>
    </row>
    <row r="61" spans="1:2">
      <c r="A61" s="1">
        <v>31382</v>
      </c>
      <c r="B61">
        <v>2.6076890000000001</v>
      </c>
    </row>
    <row r="62" spans="1:2">
      <c r="A62" s="1">
        <v>31413</v>
      </c>
      <c r="B62">
        <v>3.3009309999999998</v>
      </c>
    </row>
    <row r="63" spans="1:2">
      <c r="A63" s="1">
        <v>31444</v>
      </c>
      <c r="B63">
        <v>0.37244159999999998</v>
      </c>
    </row>
    <row r="64" spans="1:2">
      <c r="A64" s="1">
        <v>31472</v>
      </c>
      <c r="B64">
        <v>7.5618039999999997E-2</v>
      </c>
    </row>
    <row r="65" spans="1:2">
      <c r="A65" s="1">
        <v>31503</v>
      </c>
      <c r="B65">
        <v>3.1936689999999999</v>
      </c>
    </row>
    <row r="66" spans="1:2">
      <c r="A66" s="1">
        <v>31533</v>
      </c>
      <c r="B66">
        <v>1.197508</v>
      </c>
    </row>
    <row r="67" spans="1:2">
      <c r="A67" s="1">
        <v>31564</v>
      </c>
      <c r="B67">
        <v>2.332554</v>
      </c>
    </row>
    <row r="68" spans="1:2">
      <c r="A68" s="1">
        <v>31594</v>
      </c>
      <c r="B68">
        <v>1.6799850000000001</v>
      </c>
    </row>
    <row r="69" spans="1:2">
      <c r="A69" s="1">
        <v>31625</v>
      </c>
      <c r="B69">
        <v>1.944645</v>
      </c>
    </row>
    <row r="70" spans="1:2">
      <c r="A70" s="1">
        <v>31656</v>
      </c>
      <c r="B70">
        <v>4.567418</v>
      </c>
    </row>
    <row r="71" spans="1:2">
      <c r="A71" s="1">
        <v>31686</v>
      </c>
      <c r="B71">
        <v>4.2572789999999996</v>
      </c>
    </row>
    <row r="72" spans="1:2">
      <c r="A72" s="1">
        <v>31717</v>
      </c>
      <c r="B72">
        <v>5.1940169999999997</v>
      </c>
    </row>
    <row r="73" spans="1:2">
      <c r="A73" s="1">
        <v>31747</v>
      </c>
      <c r="B73">
        <v>12.57368</v>
      </c>
    </row>
    <row r="74" spans="1:2">
      <c r="A74" s="1">
        <v>31778</v>
      </c>
      <c r="B74">
        <v>12.1425</v>
      </c>
    </row>
    <row r="75" spans="1:2">
      <c r="A75" s="1">
        <v>31809</v>
      </c>
      <c r="B75">
        <v>13.109109999999999</v>
      </c>
    </row>
    <row r="76" spans="1:2">
      <c r="A76" s="1">
        <v>31837</v>
      </c>
      <c r="B76">
        <v>10.27483</v>
      </c>
    </row>
    <row r="77" spans="1:2">
      <c r="A77" s="1">
        <v>31868</v>
      </c>
      <c r="B77">
        <v>8.7890090000000001</v>
      </c>
    </row>
    <row r="78" spans="1:2">
      <c r="A78" s="1">
        <v>31898</v>
      </c>
      <c r="B78">
        <v>8.6476749999999996</v>
      </c>
    </row>
    <row r="79" spans="1:2">
      <c r="A79" s="1">
        <v>31929</v>
      </c>
      <c r="B79">
        <v>6.4036</v>
      </c>
    </row>
    <row r="80" spans="1:2">
      <c r="A80" s="1">
        <v>31959</v>
      </c>
      <c r="B80">
        <v>8.0867979999999999</v>
      </c>
    </row>
    <row r="81" spans="1:2">
      <c r="A81" s="1">
        <v>31990</v>
      </c>
      <c r="B81">
        <v>3.5977589999999999</v>
      </c>
    </row>
    <row r="82" spans="1:2">
      <c r="A82" s="1">
        <v>32021</v>
      </c>
      <c r="B82">
        <v>2.6290079999999998</v>
      </c>
    </row>
    <row r="83" spans="1:2">
      <c r="A83" s="1">
        <v>32051</v>
      </c>
      <c r="B83">
        <v>2.2329780000000001</v>
      </c>
    </row>
    <row r="84" spans="1:2">
      <c r="A84" s="1">
        <v>32082</v>
      </c>
      <c r="B84">
        <v>2.7808169999999999</v>
      </c>
    </row>
    <row r="85" spans="1:2">
      <c r="A85" s="1">
        <v>32112</v>
      </c>
      <c r="B85">
        <v>10.364890000000001</v>
      </c>
    </row>
    <row r="86" spans="1:2">
      <c r="A86" s="1">
        <v>32143</v>
      </c>
      <c r="B86">
        <v>7.8133319999999999</v>
      </c>
    </row>
    <row r="87" spans="1:2">
      <c r="A87" s="1">
        <v>32174</v>
      </c>
      <c r="B87">
        <v>6.6295229999999998</v>
      </c>
    </row>
    <row r="88" spans="1:2">
      <c r="A88" s="1">
        <v>32203</v>
      </c>
      <c r="B88">
        <v>3.9668239999999999</v>
      </c>
    </row>
    <row r="89" spans="1:2">
      <c r="A89" s="1">
        <v>32234</v>
      </c>
      <c r="B89">
        <v>1.3996949999999999</v>
      </c>
    </row>
    <row r="90" spans="1:2">
      <c r="A90" s="1">
        <v>32264</v>
      </c>
      <c r="B90">
        <v>0.86654430000000005</v>
      </c>
    </row>
    <row r="91" spans="1:2">
      <c r="A91" s="1">
        <v>32295</v>
      </c>
      <c r="B91">
        <v>0.76048199999999999</v>
      </c>
    </row>
    <row r="92" spans="1:2">
      <c r="A92" s="1">
        <v>32325</v>
      </c>
      <c r="B92">
        <v>1.1444829999999999</v>
      </c>
    </row>
    <row r="93" spans="1:2">
      <c r="A93" s="1">
        <v>32356</v>
      </c>
      <c r="B93">
        <v>0.49304829999999999</v>
      </c>
    </row>
    <row r="94" spans="1:2">
      <c r="A94" s="1">
        <v>32387</v>
      </c>
      <c r="B94">
        <v>1.7049669999999999</v>
      </c>
    </row>
    <row r="95" spans="1:2">
      <c r="A95" s="1">
        <v>32417</v>
      </c>
      <c r="B95">
        <v>0.44402779999999997</v>
      </c>
    </row>
    <row r="96" spans="1:2">
      <c r="A96" s="1">
        <v>32448</v>
      </c>
      <c r="B96">
        <v>0.171539</v>
      </c>
    </row>
    <row r="97" spans="1:2">
      <c r="A97" s="1">
        <v>32478</v>
      </c>
      <c r="B97">
        <v>0.47519939999999999</v>
      </c>
    </row>
    <row r="98" spans="1:2">
      <c r="A98" s="1">
        <v>32509</v>
      </c>
      <c r="B98">
        <v>9.3681260000000002E-2</v>
      </c>
    </row>
    <row r="99" spans="1:2">
      <c r="A99" s="1">
        <v>32540</v>
      </c>
      <c r="B99">
        <v>7.109393E-2</v>
      </c>
    </row>
    <row r="100" spans="1:2">
      <c r="A100" s="1">
        <v>32568</v>
      </c>
      <c r="B100">
        <v>0.33501910000000001</v>
      </c>
    </row>
    <row r="101" spans="1:2">
      <c r="A101" s="1">
        <v>32599</v>
      </c>
      <c r="B101">
        <v>2.3044709999999999</v>
      </c>
    </row>
    <row r="102" spans="1:2">
      <c r="A102" s="1">
        <v>32629</v>
      </c>
      <c r="B102">
        <v>1.1425860000000001</v>
      </c>
    </row>
    <row r="103" spans="1:2">
      <c r="A103" s="1">
        <v>32660</v>
      </c>
      <c r="B103">
        <v>0.79536180000000001</v>
      </c>
    </row>
    <row r="104" spans="1:2">
      <c r="A104" s="1">
        <v>32690</v>
      </c>
      <c r="B104">
        <v>0.51688869999999998</v>
      </c>
    </row>
    <row r="105" spans="1:2">
      <c r="A105" s="1">
        <v>32721</v>
      </c>
      <c r="B105">
        <v>0.59072630000000004</v>
      </c>
    </row>
    <row r="106" spans="1:2">
      <c r="A106" s="1">
        <v>32752</v>
      </c>
      <c r="B106">
        <v>0.2907633</v>
      </c>
    </row>
    <row r="107" spans="1:2">
      <c r="A107" s="1">
        <v>32782</v>
      </c>
      <c r="B107">
        <v>0.13139719999999999</v>
      </c>
    </row>
    <row r="108" spans="1:2">
      <c r="A108" s="1">
        <v>32813</v>
      </c>
      <c r="B108">
        <v>2.0389029999999999</v>
      </c>
    </row>
    <row r="109" spans="1:2">
      <c r="A109" s="1">
        <v>32843</v>
      </c>
      <c r="B109">
        <v>5.1510490000000004</v>
      </c>
    </row>
    <row r="110" spans="1:2">
      <c r="A110" s="1">
        <v>32874</v>
      </c>
      <c r="B110">
        <v>12.89536</v>
      </c>
    </row>
    <row r="111" spans="1:2">
      <c r="A111" s="1">
        <v>32905</v>
      </c>
      <c r="B111">
        <v>8.7361149999999999</v>
      </c>
    </row>
    <row r="112" spans="1:2">
      <c r="A112" s="1">
        <v>32933</v>
      </c>
      <c r="B112">
        <v>8.1699529999999996</v>
      </c>
    </row>
    <row r="113" spans="1:2">
      <c r="A113" s="1">
        <v>32964</v>
      </c>
      <c r="B113">
        <v>4.2780399999999998</v>
      </c>
    </row>
    <row r="114" spans="1:2">
      <c r="A114" s="1">
        <v>32994</v>
      </c>
      <c r="B114">
        <v>1.9842690000000001</v>
      </c>
    </row>
    <row r="115" spans="1:2">
      <c r="A115" s="1">
        <v>33025</v>
      </c>
      <c r="B115">
        <v>0.96149079999999998</v>
      </c>
    </row>
    <row r="116" spans="1:2">
      <c r="A116" s="1">
        <v>33055</v>
      </c>
      <c r="B116">
        <v>1.3610599999999999</v>
      </c>
    </row>
    <row r="117" spans="1:2">
      <c r="A117" s="1">
        <v>33086</v>
      </c>
      <c r="B117">
        <v>2.5452330000000001</v>
      </c>
    </row>
    <row r="118" spans="1:2">
      <c r="A118" s="1">
        <v>33117</v>
      </c>
      <c r="B118">
        <v>2.6645029999999998</v>
      </c>
    </row>
    <row r="119" spans="1:2">
      <c r="A119" s="1">
        <v>33147</v>
      </c>
      <c r="B119">
        <v>0.45516709999999999</v>
      </c>
    </row>
    <row r="120" spans="1:2">
      <c r="A120" s="1">
        <v>33178</v>
      </c>
      <c r="B120">
        <v>2.682153</v>
      </c>
    </row>
    <row r="121" spans="1:2">
      <c r="A121" s="1">
        <v>33208</v>
      </c>
      <c r="B121">
        <v>4.674563</v>
      </c>
    </row>
    <row r="122" spans="1:2">
      <c r="A122" s="1">
        <v>33239</v>
      </c>
      <c r="B122">
        <v>7.1778060000000004</v>
      </c>
    </row>
    <row r="123" spans="1:2">
      <c r="A123" s="1">
        <v>33270</v>
      </c>
      <c r="B123">
        <v>3.3829579999999999</v>
      </c>
    </row>
    <row r="124" spans="1:2">
      <c r="A124" s="1">
        <v>33298</v>
      </c>
      <c r="B124">
        <v>1.683854</v>
      </c>
    </row>
    <row r="125" spans="1:2">
      <c r="A125" s="1">
        <v>33329</v>
      </c>
      <c r="B125">
        <v>1.3052859999999999</v>
      </c>
    </row>
    <row r="126" spans="1:2">
      <c r="A126" s="1">
        <v>33359</v>
      </c>
      <c r="B126">
        <v>1.252427</v>
      </c>
    </row>
    <row r="127" spans="1:2">
      <c r="A127" s="1">
        <v>33390</v>
      </c>
      <c r="B127">
        <v>1.4580280000000001</v>
      </c>
    </row>
    <row r="128" spans="1:2">
      <c r="A128" s="1">
        <v>33420</v>
      </c>
      <c r="B128">
        <v>1.404495</v>
      </c>
    </row>
    <row r="129" spans="1:2">
      <c r="A129" s="1">
        <v>33451</v>
      </c>
      <c r="B129">
        <v>6.3974469999999997</v>
      </c>
    </row>
    <row r="130" spans="1:2">
      <c r="A130" s="1">
        <v>33482</v>
      </c>
      <c r="B130">
        <v>0.71087100000000003</v>
      </c>
    </row>
    <row r="131" spans="1:2">
      <c r="A131" s="1">
        <v>33512</v>
      </c>
      <c r="B131">
        <v>1.9647300000000001</v>
      </c>
    </row>
    <row r="132" spans="1:2">
      <c r="A132" s="1">
        <v>33543</v>
      </c>
      <c r="B132">
        <v>12.655290000000001</v>
      </c>
    </row>
    <row r="133" spans="1:2">
      <c r="A133" s="1">
        <v>33573</v>
      </c>
      <c r="B133">
        <v>8.3175019999999993</v>
      </c>
    </row>
    <row r="134" spans="1:2">
      <c r="A134" s="1">
        <v>33604</v>
      </c>
      <c r="B134">
        <v>11.183400000000001</v>
      </c>
    </row>
    <row r="135" spans="1:2">
      <c r="A135" s="1">
        <v>33635</v>
      </c>
      <c r="B135">
        <v>11.89387</v>
      </c>
    </row>
    <row r="136" spans="1:2">
      <c r="A136" s="1">
        <v>33664</v>
      </c>
      <c r="B136">
        <v>9.7798890000000007</v>
      </c>
    </row>
    <row r="137" spans="1:2">
      <c r="A137" s="1">
        <v>33695</v>
      </c>
      <c r="B137">
        <v>10.44969</v>
      </c>
    </row>
    <row r="138" spans="1:2">
      <c r="A138" s="1">
        <v>33725</v>
      </c>
      <c r="B138">
        <v>10.07145</v>
      </c>
    </row>
    <row r="139" spans="1:2">
      <c r="A139" s="1">
        <v>33756</v>
      </c>
      <c r="B139">
        <v>4.8856999999999999</v>
      </c>
    </row>
    <row r="140" spans="1:2">
      <c r="A140" s="1">
        <v>33786</v>
      </c>
    </row>
    <row r="141" spans="1:2">
      <c r="A141" s="1">
        <v>33817</v>
      </c>
      <c r="B141">
        <v>3.0636700000000001</v>
      </c>
    </row>
    <row r="142" spans="1:2">
      <c r="A142" s="1">
        <v>33848</v>
      </c>
      <c r="B142">
        <v>0.42119600000000001</v>
      </c>
    </row>
    <row r="143" spans="1:2">
      <c r="A143" s="1">
        <v>33878</v>
      </c>
      <c r="B143">
        <v>0.92932919999999997</v>
      </c>
    </row>
    <row r="144" spans="1:2">
      <c r="A144" s="1">
        <v>33909</v>
      </c>
      <c r="B144">
        <v>4.5980129999999999</v>
      </c>
    </row>
    <row r="145" spans="1:2">
      <c r="A145" s="1">
        <v>33939</v>
      </c>
      <c r="B145">
        <v>15.54579</v>
      </c>
    </row>
    <row r="146" spans="1:2">
      <c r="A146" s="1">
        <v>33970</v>
      </c>
      <c r="B146">
        <v>5.5480640000000001</v>
      </c>
    </row>
    <row r="147" spans="1:2">
      <c r="A147" s="1">
        <v>34001</v>
      </c>
      <c r="B147">
        <v>11.68524</v>
      </c>
    </row>
    <row r="148" spans="1:2">
      <c r="A148" s="1">
        <v>34029</v>
      </c>
      <c r="B148">
        <v>4.685371</v>
      </c>
    </row>
    <row r="149" spans="1:2">
      <c r="A149" s="1">
        <v>34060</v>
      </c>
      <c r="B149">
        <v>13.267060000000001</v>
      </c>
    </row>
    <row r="150" spans="1:2">
      <c r="A150" s="1">
        <v>34090</v>
      </c>
      <c r="B150">
        <v>8.7029910000000008</v>
      </c>
    </row>
    <row r="151" spans="1:2">
      <c r="A151" s="1">
        <v>34121</v>
      </c>
      <c r="B151">
        <v>6.9437030000000002</v>
      </c>
    </row>
    <row r="152" spans="1:2">
      <c r="A152" s="1">
        <v>34151</v>
      </c>
      <c r="B152">
        <v>5.7276639999999999</v>
      </c>
    </row>
    <row r="153" spans="1:2">
      <c r="A153" s="1">
        <v>34182</v>
      </c>
      <c r="B153">
        <v>2.697689</v>
      </c>
    </row>
    <row r="154" spans="1:2">
      <c r="A154" s="1">
        <v>34213</v>
      </c>
      <c r="B154">
        <v>2.1200380000000001</v>
      </c>
    </row>
    <row r="155" spans="1:2">
      <c r="A155" s="1">
        <v>34243</v>
      </c>
      <c r="B155">
        <v>5.0240450000000001</v>
      </c>
    </row>
    <row r="156" spans="1:2">
      <c r="A156" s="1">
        <v>34274</v>
      </c>
      <c r="B156">
        <v>1.107675</v>
      </c>
    </row>
    <row r="157" spans="1:2">
      <c r="A157" s="1">
        <v>34304</v>
      </c>
      <c r="B157">
        <v>3.0399820000000002</v>
      </c>
    </row>
    <row r="158" spans="1:2">
      <c r="A158" s="1">
        <v>34335</v>
      </c>
      <c r="B158">
        <v>3.2068829999999999</v>
      </c>
    </row>
    <row r="159" spans="1:2">
      <c r="A159" s="1">
        <v>34366</v>
      </c>
      <c r="B159">
        <v>1.0791189999999999</v>
      </c>
    </row>
    <row r="160" spans="1:2">
      <c r="A160" s="1">
        <v>34394</v>
      </c>
      <c r="B160">
        <v>2.349078</v>
      </c>
    </row>
    <row r="161" spans="1:2">
      <c r="A161" s="1">
        <v>34425</v>
      </c>
      <c r="B161">
        <v>5.8688750000000001</v>
      </c>
    </row>
    <row r="162" spans="1:2">
      <c r="A162" s="1">
        <v>34455</v>
      </c>
      <c r="B162">
        <v>2.1135069999999998</v>
      </c>
    </row>
    <row r="163" spans="1:2">
      <c r="A163" s="1">
        <v>34486</v>
      </c>
      <c r="B163">
        <v>1.5492300000000001</v>
      </c>
    </row>
    <row r="164" spans="1:2">
      <c r="A164" s="1">
        <v>34516</v>
      </c>
      <c r="B164">
        <v>1.027039</v>
      </c>
    </row>
    <row r="165" spans="1:2">
      <c r="A165" s="1">
        <v>34547</v>
      </c>
      <c r="B165">
        <v>2.0331299999999999</v>
      </c>
    </row>
    <row r="166" spans="1:2">
      <c r="A166" s="1">
        <v>34578</v>
      </c>
      <c r="B166">
        <v>7.8629990000000003</v>
      </c>
    </row>
    <row r="167" spans="1:2">
      <c r="A167" s="1">
        <v>34608</v>
      </c>
      <c r="B167">
        <v>4.7886309999999996</v>
      </c>
    </row>
    <row r="168" spans="1:2">
      <c r="A168" s="1">
        <v>34639</v>
      </c>
      <c r="B168">
        <v>6.9454269999999996</v>
      </c>
    </row>
    <row r="169" spans="1:2">
      <c r="A169" s="1">
        <v>34669</v>
      </c>
      <c r="B169">
        <v>13.764340000000001</v>
      </c>
    </row>
    <row r="170" spans="1:2">
      <c r="A170" s="1">
        <v>34700</v>
      </c>
      <c r="B170">
        <v>6.36944</v>
      </c>
    </row>
    <row r="171" spans="1:2">
      <c r="A171" s="1">
        <v>34731</v>
      </c>
      <c r="B171">
        <v>5.7711620000000003</v>
      </c>
    </row>
    <row r="172" spans="1:2">
      <c r="A172" s="1">
        <v>34759</v>
      </c>
      <c r="B172">
        <v>1.7045539999999999</v>
      </c>
    </row>
    <row r="173" spans="1:2">
      <c r="A173" s="1">
        <v>34790</v>
      </c>
      <c r="B173">
        <v>0.81514920000000002</v>
      </c>
    </row>
    <row r="174" spans="1:2">
      <c r="A174" s="1">
        <v>34820</v>
      </c>
      <c r="B174">
        <v>1.3973549999999999</v>
      </c>
    </row>
    <row r="175" spans="1:2">
      <c r="A175" s="1">
        <v>34851</v>
      </c>
      <c r="B175">
        <v>0.48892999999999998</v>
      </c>
    </row>
    <row r="176" spans="1:2">
      <c r="A176" s="1">
        <v>34881</v>
      </c>
      <c r="B176">
        <v>0.56852999999999998</v>
      </c>
    </row>
    <row r="177" spans="1:2">
      <c r="A177" s="1">
        <v>34912</v>
      </c>
      <c r="B177">
        <v>0.47880919999999999</v>
      </c>
    </row>
    <row r="178" spans="1:2">
      <c r="A178" s="1">
        <v>34943</v>
      </c>
      <c r="B178">
        <v>0.29302010000000001</v>
      </c>
    </row>
    <row r="179" spans="1:2">
      <c r="A179" s="1">
        <v>34973</v>
      </c>
      <c r="B179">
        <v>0.60120709999999999</v>
      </c>
    </row>
    <row r="180" spans="1:2">
      <c r="A180" s="1">
        <v>35004</v>
      </c>
      <c r="B180">
        <v>0.10741680000000001</v>
      </c>
    </row>
    <row r="181" spans="1:2">
      <c r="A181" s="1">
        <v>35034</v>
      </c>
      <c r="B181">
        <v>0.304759</v>
      </c>
    </row>
    <row r="182" spans="1:2">
      <c r="A182" s="1">
        <v>35065</v>
      </c>
      <c r="B182">
        <v>8.1023159999999997E-2</v>
      </c>
    </row>
    <row r="183" spans="1:2">
      <c r="A183" s="1">
        <v>35096</v>
      </c>
      <c r="B183">
        <v>0.28189609999999998</v>
      </c>
    </row>
    <row r="184" spans="1:2">
      <c r="A184" s="1">
        <v>35125</v>
      </c>
      <c r="B184">
        <v>0.36378959999999999</v>
      </c>
    </row>
    <row r="185" spans="1:2">
      <c r="A185" s="1">
        <v>35156</v>
      </c>
      <c r="B185">
        <v>0.38922220000000002</v>
      </c>
    </row>
    <row r="186" spans="1:2">
      <c r="A186" s="1">
        <v>35186</v>
      </c>
      <c r="B186">
        <v>1.049814</v>
      </c>
    </row>
    <row r="187" spans="1:2">
      <c r="A187" s="1">
        <v>35217</v>
      </c>
      <c r="B187">
        <v>3.806702</v>
      </c>
    </row>
    <row r="188" spans="1:2">
      <c r="A188" s="1">
        <v>35247</v>
      </c>
      <c r="B188">
        <v>1.785266</v>
      </c>
    </row>
    <row r="189" spans="1:2">
      <c r="A189" s="1">
        <v>35278</v>
      </c>
      <c r="B189">
        <v>0.5769415</v>
      </c>
    </row>
    <row r="190" spans="1:2">
      <c r="A190" s="1">
        <v>35309</v>
      </c>
      <c r="B190">
        <v>0.69587390000000005</v>
      </c>
    </row>
    <row r="191" spans="1:2">
      <c r="A191" s="1">
        <v>35339</v>
      </c>
      <c r="B191">
        <v>0.37427880000000002</v>
      </c>
    </row>
    <row r="192" spans="1:2">
      <c r="A192" s="1">
        <v>35370</v>
      </c>
      <c r="B192">
        <v>1.354322</v>
      </c>
    </row>
    <row r="193" spans="1:2">
      <c r="A193" s="1">
        <v>35400</v>
      </c>
      <c r="B193">
        <v>1.2244429999999999</v>
      </c>
    </row>
    <row r="194" spans="1:2">
      <c r="A194" s="1">
        <v>35431</v>
      </c>
      <c r="B194">
        <v>1.9381839999999999</v>
      </c>
    </row>
    <row r="195" spans="1:2">
      <c r="A195" s="1">
        <v>35462</v>
      </c>
      <c r="B195">
        <v>1.1446860000000001</v>
      </c>
    </row>
    <row r="196" spans="1:2">
      <c r="A196" s="1">
        <v>35490</v>
      </c>
      <c r="B196">
        <v>8.3129910000000002</v>
      </c>
    </row>
    <row r="197" spans="1:2">
      <c r="A197" s="1">
        <v>35521</v>
      </c>
      <c r="B197">
        <v>6.7048949999999996</v>
      </c>
    </row>
    <row r="198" spans="1:2">
      <c r="A198" s="1">
        <v>35551</v>
      </c>
      <c r="B198">
        <v>8.4902909999999991</v>
      </c>
    </row>
    <row r="199" spans="1:2">
      <c r="A199" s="1">
        <v>35582</v>
      </c>
      <c r="B199">
        <v>5.7906510000000004</v>
      </c>
    </row>
    <row r="200" spans="1:2">
      <c r="A200" s="1">
        <v>35612</v>
      </c>
      <c r="B200">
        <v>5.7878259999999999</v>
      </c>
    </row>
    <row r="201" spans="1:2">
      <c r="A201" s="1">
        <v>35643</v>
      </c>
      <c r="B201">
        <v>9.3055909999999997</v>
      </c>
    </row>
    <row r="202" spans="1:2">
      <c r="A202" s="1">
        <v>35674</v>
      </c>
      <c r="B202">
        <v>9.1725940000000001</v>
      </c>
    </row>
    <row r="203" spans="1:2">
      <c r="A203" s="1">
        <v>35704</v>
      </c>
      <c r="B203">
        <v>9.0493760000000005</v>
      </c>
    </row>
    <row r="204" spans="1:2">
      <c r="A204" s="1">
        <v>35735</v>
      </c>
      <c r="B204">
        <v>5.9510329999999998</v>
      </c>
    </row>
    <row r="205" spans="1:2">
      <c r="A205" s="1">
        <v>35765</v>
      </c>
      <c r="B205">
        <v>8.148396</v>
      </c>
    </row>
    <row r="206" spans="1:2">
      <c r="A206" s="1">
        <v>35796</v>
      </c>
      <c r="B206">
        <v>3.9698639999999998</v>
      </c>
    </row>
    <row r="207" spans="1:2">
      <c r="A207" s="1">
        <v>35827</v>
      </c>
      <c r="B207">
        <v>6.2500119999999999</v>
      </c>
    </row>
    <row r="208" spans="1:2">
      <c r="A208" s="1">
        <v>35855</v>
      </c>
      <c r="B208">
        <v>7.2409420000000004</v>
      </c>
    </row>
    <row r="209" spans="1:2">
      <c r="A209" s="1">
        <v>35886</v>
      </c>
      <c r="B209">
        <v>5.9646330000000001</v>
      </c>
    </row>
    <row r="210" spans="1:2">
      <c r="A210" s="1">
        <v>35916</v>
      </c>
      <c r="B210">
        <v>6.078748</v>
      </c>
    </row>
    <row r="211" spans="1:2">
      <c r="A211" s="1">
        <v>35947</v>
      </c>
      <c r="B211">
        <v>3.5760429999999999</v>
      </c>
    </row>
    <row r="212" spans="1:2">
      <c r="A212" s="1">
        <v>35977</v>
      </c>
      <c r="B212">
        <v>2.064533</v>
      </c>
    </row>
    <row r="213" spans="1:2">
      <c r="A213" s="1">
        <v>36008</v>
      </c>
      <c r="B213">
        <v>0.43141230000000003</v>
      </c>
    </row>
    <row r="214" spans="1:2">
      <c r="A214" s="1">
        <v>36039</v>
      </c>
      <c r="B214">
        <v>0.34979919999999998</v>
      </c>
    </row>
    <row r="215" spans="1:2">
      <c r="A215" s="1">
        <v>36069</v>
      </c>
      <c r="B215">
        <v>0.88456250000000003</v>
      </c>
    </row>
    <row r="216" spans="1:2">
      <c r="A216" s="1">
        <v>36100</v>
      </c>
      <c r="B216">
        <v>8.9460040000000005E-2</v>
      </c>
    </row>
    <row r="217" spans="1:2">
      <c r="A217" s="1">
        <v>36130</v>
      </c>
      <c r="B217">
        <v>0.53379949999999998</v>
      </c>
    </row>
    <row r="218" spans="1:2">
      <c r="A218" s="1">
        <v>36161</v>
      </c>
      <c r="B218">
        <v>0.32157780000000002</v>
      </c>
    </row>
    <row r="219" spans="1:2">
      <c r="A219" s="1">
        <v>36192</v>
      </c>
      <c r="B219">
        <v>0.24572910000000001</v>
      </c>
    </row>
    <row r="220" spans="1:2">
      <c r="A220" s="1">
        <v>36220</v>
      </c>
      <c r="B220">
        <v>0.63467589999999996</v>
      </c>
    </row>
    <row r="221" spans="1:2">
      <c r="A221" s="1">
        <v>36251</v>
      </c>
      <c r="B221">
        <v>0.63193449999999995</v>
      </c>
    </row>
    <row r="222" spans="1:2">
      <c r="A222" s="1">
        <v>36281</v>
      </c>
      <c r="B222">
        <v>0.99087270000000005</v>
      </c>
    </row>
    <row r="223" spans="1:2">
      <c r="A223" s="1">
        <v>36312</v>
      </c>
      <c r="B223">
        <v>2.0162879999999999</v>
      </c>
    </row>
    <row r="224" spans="1:2">
      <c r="A224" s="1">
        <v>36342</v>
      </c>
      <c r="B224">
        <v>1.829447</v>
      </c>
    </row>
    <row r="225" spans="1:2">
      <c r="A225" s="1">
        <v>36373</v>
      </c>
      <c r="B225">
        <v>1.0544439999999999</v>
      </c>
    </row>
    <row r="226" spans="1:2">
      <c r="A226" s="1">
        <v>36404</v>
      </c>
      <c r="B226">
        <v>0.56750929999999999</v>
      </c>
    </row>
    <row r="227" spans="1:2">
      <c r="A227" s="1">
        <v>36434</v>
      </c>
      <c r="B227">
        <v>0.43665340000000002</v>
      </c>
    </row>
    <row r="228" spans="1:2">
      <c r="A228" s="1">
        <v>36465</v>
      </c>
      <c r="B228">
        <v>0.58225870000000002</v>
      </c>
    </row>
    <row r="229" spans="1:2">
      <c r="A229" s="1">
        <v>36495</v>
      </c>
      <c r="B229">
        <v>0.16780300000000001</v>
      </c>
    </row>
    <row r="230" spans="1:2">
      <c r="A230" s="1">
        <v>36526</v>
      </c>
      <c r="B230">
        <v>2.1966759999999998E-2</v>
      </c>
    </row>
    <row r="231" spans="1:2">
      <c r="A231" s="1">
        <v>36557</v>
      </c>
      <c r="B231">
        <v>0.167518</v>
      </c>
    </row>
    <row r="232" spans="1:2">
      <c r="A232" s="1">
        <v>36586</v>
      </c>
      <c r="B232">
        <v>0.7172115</v>
      </c>
    </row>
    <row r="233" spans="1:2">
      <c r="A233" s="1">
        <v>36617</v>
      </c>
      <c r="B233">
        <v>1.19462</v>
      </c>
    </row>
    <row r="234" spans="1:2">
      <c r="A234" s="1">
        <v>36647</v>
      </c>
      <c r="B234">
        <v>0.41637239999999998</v>
      </c>
    </row>
    <row r="235" spans="1:2">
      <c r="A235" s="1">
        <v>36678</v>
      </c>
      <c r="B235">
        <v>1.125108</v>
      </c>
    </row>
    <row r="236" spans="1:2">
      <c r="A236" s="1">
        <v>36708</v>
      </c>
      <c r="B236">
        <v>1.1959200000000001</v>
      </c>
    </row>
    <row r="237" spans="1:2">
      <c r="A237" s="1">
        <v>36739</v>
      </c>
      <c r="B237">
        <v>2.548082</v>
      </c>
    </row>
    <row r="238" spans="1:2">
      <c r="A238" s="1">
        <v>36770</v>
      </c>
      <c r="B238">
        <v>2.0683989999999999</v>
      </c>
    </row>
  </sheetData>
  <phoneticPr fontId="3" type="noConversion"/>
  <pageMargins left="0.75" right="0.75" top="1" bottom="1" header="0.5" footer="0.5"/>
  <pageSetup orientation="portrait" horizontalDpi="4294967292" verticalDpi="4294967292"/>
  <rowBreaks count="9" manualBreakCount="9">
    <brk id="14" max="16383" man="1"/>
    <brk id="26" max="16383" man="1"/>
    <brk id="38" max="16383" man="1"/>
    <brk id="50" max="16383" man="1"/>
    <brk id="62" max="16383" man="1"/>
    <brk id="74" max="16383" man="1"/>
    <brk id="86" max="16383" man="1"/>
    <brk id="98" max="16383" man="1"/>
    <brk id="140" max="16383" man="1"/>
  </rowBreaks>
  <colBreaks count="1" manualBreakCount="1">
    <brk id="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2" sqref="B2"/>
    </sheetView>
  </sheetViews>
  <sheetFormatPr baseColWidth="10" defaultRowHeight="15" x14ac:dyDescent="0"/>
  <cols>
    <col min="2" max="2" width="21.6640625" customWidth="1"/>
  </cols>
  <sheetData>
    <row r="1" spans="1:2">
      <c r="A1" s="2" t="s">
        <v>3</v>
      </c>
      <c r="B1" t="s">
        <v>2</v>
      </c>
    </row>
    <row r="2" spans="1:2">
      <c r="A2" s="3">
        <v>1981</v>
      </c>
      <c r="B2" t="e">
        <f>SUM(#REF!)</f>
        <v>#REF!</v>
      </c>
    </row>
    <row r="3" spans="1:2">
      <c r="A3" s="3">
        <v>1982</v>
      </c>
      <c r="B3" t="e">
        <f>SUM(#REF!)</f>
        <v>#REF!</v>
      </c>
    </row>
    <row r="4" spans="1:2">
      <c r="A4" s="3">
        <v>1983</v>
      </c>
      <c r="B4" t="e">
        <f>SUM(#REF!)</f>
        <v>#REF!</v>
      </c>
    </row>
    <row r="5" spans="1:2">
      <c r="A5" s="3">
        <v>1984</v>
      </c>
      <c r="B5" t="e">
        <f>SUM(#REF!)</f>
        <v>#REF!</v>
      </c>
    </row>
    <row r="6" spans="1:2">
      <c r="A6" s="3">
        <v>1985</v>
      </c>
      <c r="B6" t="e">
        <f>SUM(#REF!)</f>
        <v>#REF!</v>
      </c>
    </row>
    <row r="7" spans="1:2">
      <c r="A7" s="3">
        <v>1986</v>
      </c>
      <c r="B7" t="e">
        <f>SUM(#REF!)</f>
        <v>#REF!</v>
      </c>
    </row>
    <row r="8" spans="1:2">
      <c r="A8" s="3">
        <v>1987</v>
      </c>
      <c r="B8" t="e">
        <f>SUM(#REF!)</f>
        <v>#REF!</v>
      </c>
    </row>
    <row r="9" spans="1:2">
      <c r="A9" s="3">
        <v>1988</v>
      </c>
      <c r="B9" t="e">
        <f>SUM(#REF!)</f>
        <v>#REF!</v>
      </c>
    </row>
    <row r="10" spans="1:2">
      <c r="A10" s="3">
        <v>1989</v>
      </c>
      <c r="B10" t="e">
        <f>SUM(#REF!)</f>
        <v>#REF!</v>
      </c>
    </row>
    <row r="11" spans="1:2">
      <c r="A11" s="3">
        <v>1990</v>
      </c>
      <c r="B11" t="e">
        <f>SUM(#REF!)</f>
        <v>#REF!</v>
      </c>
    </row>
    <row r="12" spans="1:2">
      <c r="A12" s="3">
        <v>1991</v>
      </c>
      <c r="B12" t="e">
        <f>SUM(#REF!)</f>
        <v>#REF!</v>
      </c>
    </row>
    <row r="13" spans="1:2">
      <c r="A13" s="3">
        <v>1992</v>
      </c>
      <c r="B13" t="e">
        <f>SUM(#REF!)</f>
        <v>#REF!</v>
      </c>
    </row>
    <row r="14" spans="1:2">
      <c r="A14" s="3">
        <v>1993</v>
      </c>
      <c r="B14" t="e">
        <f>SUM(#REF!)</f>
        <v>#REF!</v>
      </c>
    </row>
    <row r="15" spans="1:2">
      <c r="A15" s="3">
        <v>1994</v>
      </c>
      <c r="B15" t="e">
        <f>SUM(#REF!)</f>
        <v>#REF!</v>
      </c>
    </row>
    <row r="16" spans="1:2">
      <c r="A16" s="3">
        <v>1995</v>
      </c>
      <c r="B16" t="e">
        <f>SUM(#REF!)</f>
        <v>#REF!</v>
      </c>
    </row>
    <row r="17" spans="1:2">
      <c r="A17" s="3">
        <v>1996</v>
      </c>
      <c r="B17" t="e">
        <f>SUM(#REF!)</f>
        <v>#REF!</v>
      </c>
    </row>
    <row r="18" spans="1:2">
      <c r="A18" s="3">
        <v>1997</v>
      </c>
      <c r="B18" t="e">
        <f>SUM(#REF!)</f>
        <v>#REF!</v>
      </c>
    </row>
    <row r="19" spans="1:2">
      <c r="A19" s="3">
        <v>1998</v>
      </c>
      <c r="B19" t="e">
        <f>SUM(#REF!)</f>
        <v>#REF!</v>
      </c>
    </row>
    <row r="20" spans="1:2">
      <c r="A20" s="3">
        <v>1999</v>
      </c>
      <c r="B20" t="e">
        <f>SUM(#REF!)</f>
        <v>#REF!</v>
      </c>
    </row>
    <row r="21" spans="1:2">
      <c r="A21" s="3">
        <v>2000</v>
      </c>
      <c r="B21" t="e">
        <f>SUM(#REF!)</f>
        <v>#REF!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Roman-Lazen</dc:creator>
  <cp:lastModifiedBy>Evelyn Roman-Lazen</cp:lastModifiedBy>
  <dcterms:created xsi:type="dcterms:W3CDTF">2017-07-26T23:59:15Z</dcterms:created>
  <dcterms:modified xsi:type="dcterms:W3CDTF">2017-07-28T13:23:19Z</dcterms:modified>
</cp:coreProperties>
</file>